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<sst xmlns="http://schemas.openxmlformats.org/spreadsheetml/2006/main" count="33" uniqueCount="30">
  <si>
    <t>№ п/п</t>
  </si>
  <si>
    <t>Наименование медицинской организации</t>
  </si>
  <si>
    <t>Фактический дифференцированный подушевой норматив в месяц, руб.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</si>
  <si>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01.10.2020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</si>
  <si>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с 01.10.2020 на ОКТЯБРЬ</t>
    </r>
  </si>
  <si>
    <t>ВСЕГО:</t>
  </si>
  <si>
    <t>СОГАЗ-Мед</t>
  </si>
  <si>
    <t>Альфастрахование</t>
  </si>
  <si>
    <t>ГОБУЗ "ЦГКБ"</t>
  </si>
  <si>
    <t>ГОБУЗ ВАЛДАЙСКАЯ ЦРБ</t>
  </si>
  <si>
    <t>ГОБУЗ "ДЕМЯНСКАЯ 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</si>
  <si>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</si>
  <si>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</si>
  <si>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</si>
  <si>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</si>
  <si>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</si>
  <si>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</si>
  <si>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</si>
  <si>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ГОБУЗ "ХВОЙНИНСКАЯ ЦРБ"</t>
  </si>
  <si>
    <t>ГОБУЗ "ЧУДОВСКАЯ ЦРБ"</t>
  </si>
  <si>
    <t>ГОБУЗ ШИМСКАЯ ЦРБ</t>
  </si>
  <si>
    <t>ГОБУЗ "БОРОВИЧСКИЙ ЦОВ(С)П"</t>
  </si>
  <si>
    <t>ГОБУЗ СТАРОРУССКАЯ ЦРБ</t>
  </si>
  <si>
    <t>ГОБУЗ "НЦРБ"</t>
  </si>
  <si>
    <t>ООО "ПОЛИКЛИНИКА "ПОЛИМЕДИКА НОВГОРОД ВЕЛИКИЙ"</t>
  </si>
  <si>
    <t>ГОБУЗ "БОРОВИЧСКАЯ ЦРБ"</t>
  </si>
  <si>
    <t>ОАУЗ "ПОДДОРСКАЯ ЦРБ"</t>
  </si>
  <si>
    <t>ИТОГО:</t>
  </si>
  <si>
    <t>х</t>
  </si>
  <si>
    <r>
      <t xml:space="preserve">Расчёт финансирования по подушевому нормативу </t>
    </r>
    <r>
      <rPr>
        <b/>
        <sz val="14"/>
        <color theme="1"/>
        <rFont val="Times New Roman"/>
        <family val="1"/>
        <charset val="204"/>
      </rPr>
      <t xml:space="preserve">на </t>
    </r>
    <r>
      <rPr>
        <b/>
        <u/>
        <sz val="14"/>
        <color theme="1"/>
        <rFont val="Times New Roman"/>
        <family val="1"/>
        <charset val="204"/>
      </rPr>
      <t xml:space="preserve">ОКТЯБРЬ </t>
    </r>
    <r>
      <rPr>
        <b/>
        <sz val="14"/>
        <color theme="1"/>
        <rFont val="Times New Roman"/>
        <family val="1"/>
        <charset val="204"/>
      </rPr>
      <t xml:space="preserve"> 2020 года</t>
    </r>
    <r>
      <rPr>
        <sz val="14"/>
        <color theme="1"/>
        <rFont val="Times New Roman"/>
        <family val="1"/>
        <charset val="204"/>
      </rPr>
      <t xml:space="preserve"> в связи с повышением фактического дифференцированного подушевого норматива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</si>
</sst>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F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3" fontId="2" fillId="0" borderId="2" xfId="0" applyNumberFormat="1" applyFont="1" applyBorder="1"/>
    <xf numFmtId="3" fontId="2" fillId="3" borderId="2" xfId="0" applyNumberFormat="1" applyFont="1" applyFill="1" applyBorder="1"/>
    <xf numFmtId="3" fontId="2" fillId="2" borderId="2" xfId="0" applyNumberFormat="1" applyFont="1" applyFill="1" applyBorder="1"/>
    <xf numFmtId="0" fontId="5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3" fontId="6" fillId="0" borderId="2" xfId="0" applyNumberFormat="1" applyFont="1" applyBorder="1"/>
    <xf numFmtId="3" fontId="6" fillId="2" borderId="2" xfId="0" applyNumberFormat="1" applyFont="1" applyFill="1" applyBorder="1"/>
    <xf numFmtId="0" fontId="1" fillId="0" borderId="0" xfId="0" applyFont="1"/>
    <xf numFmtId="3" fontId="1" fillId="0" borderId="0" xfId="0" applyNumberFormat="1" applyFont="1"/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9"/>
  <sheetViews>
    <sheetView tabSelected="1" workbookViewId="0">
      <selection activeCell="P14" sqref="P13:P14"/>
    </sheetView>
  </sheetViews>
  <sheetFormatPr defaultRowHeight="15" x14ac:dyDescent="0.25"/>
  <cols>
    <col min="1" max="1" width="5.85546875" customWidth="1"/>
    <col min="2" max="2" width="37" customWidth="1"/>
    <col min="3" max="3" width="18.28515625" customWidth="1"/>
    <col min="4" max="4" width="11.5703125" customWidth="1"/>
    <col min="5" max="6" width="12.7109375" customWidth="1"/>
    <col min="7" max="7" width="13.42578125" customWidth="1"/>
    <col min="8" max="8" width="14.85546875" customWidth="1"/>
    <col min="9" max="9" width="15.5703125" customWidth="1"/>
  </cols>
  <sheetData>
    <row r="2" spans="1:9" ht="40.5" customHeight="1" x14ac:dyDescent="0.25">
      <c r="A2" s="26" t="s">
        <v>29</v>
      </c>
      <c r="B2" s="26"/>
      <c r="C2" s="26"/>
      <c r="D2" s="26"/>
      <c r="E2" s="26"/>
      <c r="F2" s="26"/>
      <c r="G2" s="26"/>
      <c r="H2" s="26"/>
      <c r="I2" s="26"/>
    </row>
    <row r="3" spans="1:9" s="24" customFormat="1" x14ac:dyDescent="0.25">
      <c r="C3" s="25"/>
    </row>
    <row r="4" spans="1:9" ht="39" customHeight="1" x14ac:dyDescent="0.25">
      <c r="A4" s="16" t="s">
        <v>0</v>
      </c>
      <c r="B4" s="16" t="s">
        <v>1</v>
      </c>
      <c r="C4" s="18" t="s">
        <v>2</v>
      </c>
      <c r="D4" s="20" t="s">
        <v>3</v>
      </c>
      <c r="E4" s="20"/>
      <c r="F4" s="20"/>
      <c r="G4" s="21" t="s">
        <v>4</v>
      </c>
      <c r="H4" s="21"/>
      <c r="I4" s="21"/>
    </row>
    <row r="5" spans="1:9" ht="39.75" customHeight="1" x14ac:dyDescent="0.25">
      <c r="A5" s="17"/>
      <c r="B5" s="17"/>
      <c r="C5" s="19"/>
      <c r="D5" s="1" t="s">
        <v>5</v>
      </c>
      <c r="E5" s="2" t="s">
        <v>6</v>
      </c>
      <c r="F5" s="2" t="s">
        <v>7</v>
      </c>
      <c r="G5" s="1" t="s">
        <v>5</v>
      </c>
      <c r="H5" s="2" t="s">
        <v>6</v>
      </c>
      <c r="I5" s="2" t="s">
        <v>7</v>
      </c>
    </row>
    <row r="6" spans="1:9" ht="15.75" x14ac:dyDescent="0.25">
      <c r="A6" s="3">
        <v>1</v>
      </c>
      <c r="B6" s="4" t="s">
        <v>8</v>
      </c>
      <c r="C6" s="22">
        <v>305.37</v>
      </c>
      <c r="D6" s="5">
        <v>209060</v>
      </c>
      <c r="E6" s="6">
        <v>77009</v>
      </c>
      <c r="F6" s="6">
        <v>132051</v>
      </c>
      <c r="G6" s="7">
        <v>63840652.200000003</v>
      </c>
      <c r="H6" s="7">
        <v>23516238.330000002</v>
      </c>
      <c r="I6" s="7">
        <v>40324413.869999997</v>
      </c>
    </row>
    <row r="7" spans="1:9" ht="15.75" x14ac:dyDescent="0.25">
      <c r="A7" s="3">
        <f t="shared" ref="A7:A23" si="0">1+A6</f>
        <v>2</v>
      </c>
      <c r="B7" s="4" t="s">
        <v>9</v>
      </c>
      <c r="C7" s="22">
        <v>292.02</v>
      </c>
      <c r="D7" s="5">
        <v>20660</v>
      </c>
      <c r="E7" s="6">
        <v>9068</v>
      </c>
      <c r="F7" s="6">
        <v>11592</v>
      </c>
      <c r="G7" s="7">
        <v>6033133.1999999993</v>
      </c>
      <c r="H7" s="7">
        <v>2648037.36</v>
      </c>
      <c r="I7" s="7">
        <v>3385095.84</v>
      </c>
    </row>
    <row r="8" spans="1:9" ht="15.75" x14ac:dyDescent="0.25">
      <c r="A8" s="3">
        <f t="shared" si="0"/>
        <v>3</v>
      </c>
      <c r="B8" s="4" t="s">
        <v>10</v>
      </c>
      <c r="C8" s="22">
        <v>337.6</v>
      </c>
      <c r="D8" s="5">
        <v>9379</v>
      </c>
      <c r="E8" s="6">
        <v>3206</v>
      </c>
      <c r="F8" s="6">
        <v>6173</v>
      </c>
      <c r="G8" s="7">
        <v>3166350.4000000004</v>
      </c>
      <c r="H8" s="7">
        <v>1082345.6000000001</v>
      </c>
      <c r="I8" s="7">
        <v>2084004.8</v>
      </c>
    </row>
    <row r="9" spans="1:9" ht="15.75" x14ac:dyDescent="0.25">
      <c r="A9" s="3">
        <f t="shared" si="0"/>
        <v>4</v>
      </c>
      <c r="B9" s="4" t="s">
        <v>11</v>
      </c>
      <c r="C9" s="22">
        <v>448.02</v>
      </c>
      <c r="D9" s="5">
        <v>6990</v>
      </c>
      <c r="E9" s="6">
        <v>415</v>
      </c>
      <c r="F9" s="6">
        <v>6575</v>
      </c>
      <c r="G9" s="7">
        <v>3131659.8</v>
      </c>
      <c r="H9" s="7">
        <v>185928.3</v>
      </c>
      <c r="I9" s="7">
        <v>2945731.5</v>
      </c>
    </row>
    <row r="10" spans="1:9" ht="15.75" x14ac:dyDescent="0.25">
      <c r="A10" s="3">
        <f t="shared" si="0"/>
        <v>5</v>
      </c>
      <c r="B10" s="4" t="s">
        <v>12</v>
      </c>
      <c r="C10" s="22">
        <v>386.96</v>
      </c>
      <c r="D10" s="5">
        <v>11256</v>
      </c>
      <c r="E10" s="6">
        <v>4670</v>
      </c>
      <c r="F10" s="6">
        <v>6586</v>
      </c>
      <c r="G10" s="7">
        <v>4355621.76</v>
      </c>
      <c r="H10" s="7">
        <v>1807103.2</v>
      </c>
      <c r="I10" s="7">
        <v>2548518.56</v>
      </c>
    </row>
    <row r="11" spans="1:9" ht="15.75" x14ac:dyDescent="0.25">
      <c r="A11" s="3">
        <f t="shared" si="0"/>
        <v>6</v>
      </c>
      <c r="B11" s="4" t="s">
        <v>13</v>
      </c>
      <c r="C11" s="22">
        <v>309.86</v>
      </c>
      <c r="D11" s="5">
        <v>13553</v>
      </c>
      <c r="E11" s="6">
        <v>5940</v>
      </c>
      <c r="F11" s="6">
        <v>7613</v>
      </c>
      <c r="G11" s="7">
        <v>4199532.58</v>
      </c>
      <c r="H11" s="7">
        <v>1840568.4000000001</v>
      </c>
      <c r="I11" s="7">
        <v>2358964.1800000002</v>
      </c>
    </row>
    <row r="12" spans="1:9" ht="15.75" x14ac:dyDescent="0.25">
      <c r="A12" s="3">
        <f t="shared" si="0"/>
        <v>7</v>
      </c>
      <c r="B12" s="4" t="s">
        <v>14</v>
      </c>
      <c r="C12" s="22">
        <v>339.23</v>
      </c>
      <c r="D12" s="5">
        <v>2929</v>
      </c>
      <c r="E12" s="6">
        <v>236</v>
      </c>
      <c r="F12" s="6">
        <v>2693</v>
      </c>
      <c r="G12" s="7">
        <v>993604.67</v>
      </c>
      <c r="H12" s="7">
        <v>80058.28</v>
      </c>
      <c r="I12" s="7">
        <v>913546.39</v>
      </c>
    </row>
    <row r="13" spans="1:9" ht="15.75" x14ac:dyDescent="0.25">
      <c r="A13" s="3">
        <f t="shared" si="0"/>
        <v>8</v>
      </c>
      <c r="B13" s="4" t="s">
        <v>15</v>
      </c>
      <c r="C13" s="22">
        <v>388.07</v>
      </c>
      <c r="D13" s="5">
        <v>21698</v>
      </c>
      <c r="E13" s="6">
        <v>12285</v>
      </c>
      <c r="F13" s="6">
        <v>9413</v>
      </c>
      <c r="G13" s="7">
        <v>8420342.8599999994</v>
      </c>
      <c r="H13" s="7">
        <v>4767439.95</v>
      </c>
      <c r="I13" s="7">
        <v>3652902.91</v>
      </c>
    </row>
    <row r="14" spans="1:9" ht="15.75" x14ac:dyDescent="0.25">
      <c r="A14" s="3">
        <f t="shared" si="0"/>
        <v>9</v>
      </c>
      <c r="B14" s="4" t="s">
        <v>16</v>
      </c>
      <c r="C14" s="22">
        <v>276.22000000000003</v>
      </c>
      <c r="D14" s="5">
        <v>17371</v>
      </c>
      <c r="E14" s="6">
        <v>9516</v>
      </c>
      <c r="F14" s="6">
        <v>7855</v>
      </c>
      <c r="G14" s="7">
        <v>4798217.620000001</v>
      </c>
      <c r="H14" s="7">
        <v>2628509.5200000005</v>
      </c>
      <c r="I14" s="7">
        <v>2169708.1</v>
      </c>
    </row>
    <row r="15" spans="1:9" ht="15.75" x14ac:dyDescent="0.25">
      <c r="A15" s="3">
        <f t="shared" si="0"/>
        <v>10</v>
      </c>
      <c r="B15" s="4" t="s">
        <v>17</v>
      </c>
      <c r="C15" s="22">
        <v>309.57</v>
      </c>
      <c r="D15" s="5">
        <v>10577</v>
      </c>
      <c r="E15" s="6">
        <v>4441</v>
      </c>
      <c r="F15" s="6">
        <v>6136</v>
      </c>
      <c r="G15" s="7">
        <v>3274321.8899999997</v>
      </c>
      <c r="H15" s="7">
        <v>1374800.3699999999</v>
      </c>
      <c r="I15" s="7">
        <v>1899521.52</v>
      </c>
    </row>
    <row r="16" spans="1:9" ht="15.75" x14ac:dyDescent="0.25">
      <c r="A16" s="3">
        <f t="shared" si="0"/>
        <v>11</v>
      </c>
      <c r="B16" s="4" t="s">
        <v>18</v>
      </c>
      <c r="C16" s="22">
        <v>432.16</v>
      </c>
      <c r="D16" s="5">
        <v>10334</v>
      </c>
      <c r="E16" s="6">
        <v>249</v>
      </c>
      <c r="F16" s="6">
        <v>10085</v>
      </c>
      <c r="G16" s="7">
        <v>4465941.4400000004</v>
      </c>
      <c r="H16" s="7">
        <v>107607.84000000001</v>
      </c>
      <c r="I16" s="7">
        <v>4358333.6000000006</v>
      </c>
    </row>
    <row r="17" spans="1:11" ht="15.75" x14ac:dyDescent="0.25">
      <c r="A17" s="3">
        <f t="shared" si="0"/>
        <v>12</v>
      </c>
      <c r="B17" s="4" t="s">
        <v>19</v>
      </c>
      <c r="C17" s="22">
        <v>308.39</v>
      </c>
      <c r="D17" s="5">
        <v>18865</v>
      </c>
      <c r="E17" s="6">
        <v>8763</v>
      </c>
      <c r="F17" s="6">
        <v>10102</v>
      </c>
      <c r="G17" s="7">
        <v>5817777.3499999996</v>
      </c>
      <c r="H17" s="7">
        <v>2702421.57</v>
      </c>
      <c r="I17" s="7">
        <v>3115355.78</v>
      </c>
    </row>
    <row r="18" spans="1:11" ht="15.75" x14ac:dyDescent="0.25">
      <c r="A18" s="3">
        <f t="shared" si="0"/>
        <v>13</v>
      </c>
      <c r="B18" s="4" t="s">
        <v>20</v>
      </c>
      <c r="C18" s="22">
        <v>445.45</v>
      </c>
      <c r="D18" s="5">
        <v>8133</v>
      </c>
      <c r="E18" s="6">
        <v>785</v>
      </c>
      <c r="F18" s="6">
        <v>7348</v>
      </c>
      <c r="G18" s="7">
        <v>3622844.85</v>
      </c>
      <c r="H18" s="7">
        <v>349678.25</v>
      </c>
      <c r="I18" s="7">
        <v>3273166.6</v>
      </c>
    </row>
    <row r="19" spans="1:11" ht="31.5" x14ac:dyDescent="0.25">
      <c r="A19" s="3">
        <f t="shared" si="0"/>
        <v>14</v>
      </c>
      <c r="B19" s="4" t="s">
        <v>21</v>
      </c>
      <c r="C19" s="22">
        <v>433.81</v>
      </c>
      <c r="D19" s="5">
        <v>6497</v>
      </c>
      <c r="E19" s="6">
        <v>1483</v>
      </c>
      <c r="F19" s="6">
        <v>5014</v>
      </c>
      <c r="G19" s="7">
        <v>2818463.57</v>
      </c>
      <c r="H19" s="7">
        <v>643340.23</v>
      </c>
      <c r="I19" s="7">
        <v>2175123.34</v>
      </c>
    </row>
    <row r="20" spans="1:11" ht="15.75" x14ac:dyDescent="0.25">
      <c r="A20" s="3">
        <f t="shared" si="0"/>
        <v>15</v>
      </c>
      <c r="B20" s="4" t="s">
        <v>22</v>
      </c>
      <c r="C20" s="22">
        <v>316.98</v>
      </c>
      <c r="D20" s="5">
        <v>53690</v>
      </c>
      <c r="E20" s="6">
        <v>15338</v>
      </c>
      <c r="F20" s="6">
        <v>38352</v>
      </c>
      <c r="G20" s="7">
        <v>17018656.200000003</v>
      </c>
      <c r="H20" s="7">
        <v>4861839.24</v>
      </c>
      <c r="I20" s="7">
        <v>12156816.960000001</v>
      </c>
    </row>
    <row r="21" spans="1:11" ht="15.75" x14ac:dyDescent="0.25">
      <c r="A21" s="3">
        <f t="shared" si="0"/>
        <v>16</v>
      </c>
      <c r="B21" s="4" t="s">
        <v>23</v>
      </c>
      <c r="C21" s="22">
        <v>401.49</v>
      </c>
      <c r="D21" s="5">
        <v>49272</v>
      </c>
      <c r="E21" s="6">
        <v>16045</v>
      </c>
      <c r="F21" s="6">
        <v>33227</v>
      </c>
      <c r="G21" s="7">
        <v>19782215.280000001</v>
      </c>
      <c r="H21" s="7">
        <v>6441907.0499999998</v>
      </c>
      <c r="I21" s="7">
        <v>13340308.23</v>
      </c>
    </row>
    <row r="22" spans="1:11" ht="47.25" x14ac:dyDescent="0.25">
      <c r="A22" s="8">
        <f t="shared" si="0"/>
        <v>17</v>
      </c>
      <c r="B22" s="4" t="s">
        <v>24</v>
      </c>
      <c r="C22" s="22">
        <v>300.58</v>
      </c>
      <c r="D22" s="5">
        <v>18510</v>
      </c>
      <c r="E22" s="6">
        <v>7584</v>
      </c>
      <c r="F22" s="6">
        <v>10926</v>
      </c>
      <c r="G22" s="7">
        <v>5563735.7999999989</v>
      </c>
      <c r="H22" s="7">
        <v>2279598.7199999997</v>
      </c>
      <c r="I22" s="7">
        <v>3284137.0799999996</v>
      </c>
    </row>
    <row r="23" spans="1:11" ht="15.75" x14ac:dyDescent="0.25">
      <c r="A23" s="3">
        <f t="shared" si="0"/>
        <v>18</v>
      </c>
      <c r="B23" s="4" t="s">
        <v>25</v>
      </c>
      <c r="C23" s="22">
        <v>316.37</v>
      </c>
      <c r="D23" s="5">
        <v>63500</v>
      </c>
      <c r="E23" s="6">
        <v>16447</v>
      </c>
      <c r="F23" s="6">
        <v>47053</v>
      </c>
      <c r="G23" s="7">
        <v>20089495</v>
      </c>
      <c r="H23" s="7">
        <v>5203337.3899999997</v>
      </c>
      <c r="I23" s="7">
        <v>14886157.609999999</v>
      </c>
    </row>
    <row r="24" spans="1:11" ht="15.75" x14ac:dyDescent="0.25">
      <c r="A24" s="3">
        <v>19</v>
      </c>
      <c r="B24" s="4" t="s">
        <v>26</v>
      </c>
      <c r="C24" s="22">
        <v>279.14</v>
      </c>
      <c r="D24" s="5">
        <v>7131</v>
      </c>
      <c r="E24" s="6">
        <v>4147</v>
      </c>
      <c r="F24" s="6">
        <v>2984</v>
      </c>
      <c r="G24" s="7">
        <v>1990547.3399999999</v>
      </c>
      <c r="H24" s="7">
        <v>1157593.5799999998</v>
      </c>
      <c r="I24" s="7">
        <v>832953.76</v>
      </c>
    </row>
    <row r="25" spans="1:11" s="14" customFormat="1" ht="15.75" x14ac:dyDescent="0.25">
      <c r="A25" s="9"/>
      <c r="B25" s="10" t="s">
        <v>27</v>
      </c>
      <c r="C25" s="11" t="s">
        <v>28</v>
      </c>
      <c r="D25" s="12">
        <v>559405</v>
      </c>
      <c r="E25" s="12">
        <v>197627</v>
      </c>
      <c r="F25" s="12">
        <v>361778</v>
      </c>
      <c r="G25" s="13">
        <v>183383113.81</v>
      </c>
      <c r="H25" s="13">
        <v>63678353.18</v>
      </c>
      <c r="I25" s="13">
        <v>119704760.63</v>
      </c>
      <c r="K25" s="15"/>
    </row>
    <row r="27" spans="1:11" x14ac:dyDescent="0.25">
      <c r="G27" s="23"/>
    </row>
    <row r="28" spans="1:11" x14ac:dyDescent="0.25">
      <c r="G28" s="23"/>
    </row>
    <row r="29" spans="1:11" x14ac:dyDescent="0.25">
      <c r="G29" s="23"/>
    </row>
  </sheetData>
  <mergeCells count="6">
    <mergeCell ref="A2:I2"/>
    <mergeCell ref="A4:A5"/>
    <mergeCell ref="B4:B5"/>
    <mergeCell ref="C4:C5"/>
    <mergeCell ref="D4:F4"/>
    <mergeCell ref="G4:I4"/>
  </mergeCells>
  <pageMargins left="0.51181102362204722" right="0.31496062992125984" top="0.74803149606299213" bottom="0.35433070866141736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Мария Н. Абрамова</cp:lastModifiedBy>
  <cp:lastPrinted>2020-10-28T09:19:33Z</cp:lastPrinted>
  <dcterms:created xsi:type="dcterms:W3CDTF">2020-10-20T05:42:45Z</dcterms:created>
  <dcterms:modified xsi:type="dcterms:W3CDTF">2020-10-28T09:19:34Z</dcterms:modified>
</cp:coreProperties>
</file>